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enat\Downloads\"/>
    </mc:Choice>
  </mc:AlternateContent>
  <xr:revisionPtr revIDLastSave="0" documentId="13_ncr:1_{C2C32391-7B3E-4E66-BD2C-0075F8F250D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anagement Accou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TDxvdP+F45pKWiSC8s1agAWwxyAT5os+0dJn5Lp7sA="/>
    </ext>
  </extLst>
</workbook>
</file>

<file path=xl/calcChain.xml><?xml version="1.0" encoding="utf-8"?>
<calcChain xmlns="http://schemas.openxmlformats.org/spreadsheetml/2006/main">
  <c r="H41" i="1" l="1"/>
  <c r="H31" i="1"/>
  <c r="H27" i="1"/>
  <c r="F27" i="1"/>
  <c r="H18" i="1"/>
  <c r="H30" i="1" s="1"/>
  <c r="H32" i="1" s="1"/>
  <c r="F18" i="1"/>
  <c r="F30" i="1" s="1"/>
  <c r="F32" i="1" s="1"/>
  <c r="H42" i="1" l="1"/>
</calcChain>
</file>

<file path=xl/sharedStrings.xml><?xml version="1.0" encoding="utf-8"?>
<sst xmlns="http://schemas.openxmlformats.org/spreadsheetml/2006/main" count="79" uniqueCount="71">
  <si>
    <t>Organisation Name</t>
  </si>
  <si>
    <t>Registered No (if any)</t>
  </si>
  <si>
    <t>R&amp;P</t>
  </si>
  <si>
    <t>Management Accounts</t>
  </si>
  <si>
    <t>For the period from</t>
  </si>
  <si>
    <t>Period start date</t>
  </si>
  <si>
    <t>To</t>
  </si>
  <si>
    <t>Period end date</t>
  </si>
  <si>
    <t>Section A Receipts and payments</t>
  </si>
  <si>
    <t>Current year</t>
  </si>
  <si>
    <t>Last year</t>
  </si>
  <si>
    <t>to the nearest €</t>
  </si>
  <si>
    <t xml:space="preserve">Receipts </t>
  </si>
  <si>
    <t>Donations &amp; legacies</t>
  </si>
  <si>
    <t>Fundraising income</t>
  </si>
  <si>
    <t>Earned income (sales, fees, etc)</t>
  </si>
  <si>
    <t>Irish Government grant income</t>
  </si>
  <si>
    <t>Other grant income (Foundations, etc)</t>
  </si>
  <si>
    <t>Interest income</t>
  </si>
  <si>
    <t>Other income</t>
  </si>
  <si>
    <t>Total receipts</t>
  </si>
  <si>
    <t xml:space="preserve"> Payments</t>
  </si>
  <si>
    <t>Costs incurred on fundraising activities</t>
  </si>
  <si>
    <t>input as negative</t>
  </si>
  <si>
    <t>Payroll costs</t>
  </si>
  <si>
    <t>Operational costs (insurance, light and heat, grants paid….)</t>
  </si>
  <si>
    <t>Governance costs (audit, legal)</t>
  </si>
  <si>
    <t>Other costs</t>
  </si>
  <si>
    <t>Total payments</t>
  </si>
  <si>
    <t>Net of receipts/(payments)</t>
  </si>
  <si>
    <t>Cash funds at beginning of year</t>
  </si>
  <si>
    <t>Cash funds at year end</t>
  </si>
  <si>
    <t>Section B Statement of assets and liabilities at the end of the period</t>
  </si>
  <si>
    <t xml:space="preserve">Total funds </t>
  </si>
  <si>
    <t>to nearest €</t>
  </si>
  <si>
    <t>Cash funds</t>
  </si>
  <si>
    <t>Current account</t>
  </si>
  <si>
    <t>Deposit account</t>
  </si>
  <si>
    <t>Cash on hand/Petty cash</t>
  </si>
  <si>
    <r>
      <rPr>
        <b/>
        <sz val="11"/>
        <color theme="1"/>
        <rFont val="Source Sans Pro"/>
      </rPr>
      <t>Total cash funds</t>
    </r>
    <r>
      <rPr>
        <sz val="11"/>
        <color theme="1"/>
        <rFont val="Source Sans Pro"/>
      </rPr>
      <t xml:space="preserve"> </t>
    </r>
  </si>
  <si>
    <t>(agree balances with receipts and payments account(s))</t>
  </si>
  <si>
    <t>Details</t>
  </si>
  <si>
    <t>Other monetary assets</t>
  </si>
  <si>
    <t>Debtors</t>
  </si>
  <si>
    <t>Grants receivable</t>
  </si>
  <si>
    <t>Amounts due from related parties</t>
  </si>
  <si>
    <t>Other receivables</t>
  </si>
  <si>
    <t>Cost (optional)</t>
  </si>
  <si>
    <t>Current value (optional)</t>
  </si>
  <si>
    <t>Investment assets</t>
  </si>
  <si>
    <t>Investments (stocks, bonds, investment properties)</t>
  </si>
  <si>
    <t>Other</t>
  </si>
  <si>
    <t>Fixed assets</t>
  </si>
  <si>
    <t>Land &amp; buildings</t>
  </si>
  <si>
    <t>Plant, Equipment and Motor vehicles</t>
  </si>
  <si>
    <t>Fixtures &amp; Fittings</t>
  </si>
  <si>
    <t xml:space="preserve">Other </t>
  </si>
  <si>
    <t>Amount due (optional)</t>
  </si>
  <si>
    <t>When due (optional)</t>
  </si>
  <si>
    <t>Liabilities</t>
  </si>
  <si>
    <t>Creditors</t>
  </si>
  <si>
    <t>Amounts due to related parties</t>
  </si>
  <si>
    <t>Payroll and taxes due</t>
  </si>
  <si>
    <t>Other payables</t>
  </si>
  <si>
    <t>Reserves</t>
  </si>
  <si>
    <t>Restricted</t>
  </si>
  <si>
    <t>Unrestricted</t>
  </si>
  <si>
    <r>
      <rPr>
        <sz val="11"/>
        <color theme="1"/>
        <rFont val="Source Sans Pro"/>
      </rPr>
      <t>Signed by two trustees on behalf of all the trustees</t>
    </r>
    <r>
      <rPr>
        <sz val="11"/>
        <color rgb="FF00FF00"/>
        <rFont val="Source Sans Pro"/>
      </rPr>
      <t xml:space="preserve"> </t>
    </r>
  </si>
  <si>
    <t>Signature</t>
  </si>
  <si>
    <t>Print Name</t>
  </si>
  <si>
    <t>Date of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</si>
</sst>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"/>
    <numFmt numFmtId="165" formatCode="_-* #,##0_-;\-* #,##0_-;_-* &quot;-&quot;??_-;_-@"/>
    <numFmt numFmtId="166" formatCode="#,##0;\(#,##0\)"/>
  </numFmts>
  <fonts count="23" x14ac:knownFonts="1">
    <font>
      <sz val="10"/>
      <color rgb="FF000000"/>
      <name val="Calibri"/>
      <scheme val="minor"/>
    </font>
    <font>
      <sz val="10"/>
      <color theme="1"/>
      <name val="Source Sans Pro"/>
    </font>
    <font>
      <b/>
      <sz val="10"/>
      <color rgb="FFC0C0C0"/>
      <name val="Source Sans Pro"/>
    </font>
    <font>
      <sz val="10"/>
      <name val="Calibri"/>
    </font>
    <font>
      <b/>
      <sz val="16"/>
      <color theme="1"/>
      <name val="Source Sans Pro"/>
    </font>
    <font>
      <b/>
      <sz val="10"/>
      <color theme="1"/>
      <name val="Source Sans Pro"/>
    </font>
    <font>
      <b/>
      <sz val="18"/>
      <color theme="1"/>
      <name val="Source Sans Pro"/>
    </font>
    <font>
      <b/>
      <sz val="11"/>
      <color theme="1"/>
      <name val="Source Sans Pro"/>
    </font>
    <font>
      <sz val="10"/>
      <color rgb="FFC0C0C0"/>
      <name val="Source Sans Pro"/>
    </font>
    <font>
      <b/>
      <sz val="16"/>
      <color rgb="FFFFFFFF"/>
      <name val="Source Sans Pro"/>
    </font>
    <font>
      <b/>
      <sz val="11"/>
      <color rgb="FF969696"/>
      <name val="Source Sans Pro"/>
    </font>
    <font>
      <b/>
      <sz val="9"/>
      <color theme="1"/>
      <name val="Source Sans Pro"/>
    </font>
    <font>
      <sz val="9"/>
      <color theme="1"/>
      <name val="Source Sans Pro"/>
    </font>
    <font>
      <b/>
      <sz val="8"/>
      <color rgb="FF0000FF"/>
      <name val="Source Sans Pro"/>
    </font>
    <font>
      <sz val="8"/>
      <color theme="1"/>
      <name val="Source Sans Pro"/>
    </font>
    <font>
      <sz val="11"/>
      <color theme="1"/>
      <name val="Source Sans Pro"/>
    </font>
    <font>
      <i/>
      <sz val="9"/>
      <color theme="1"/>
      <name val="Source Sans Pro"/>
    </font>
    <font>
      <b/>
      <sz val="12"/>
      <color theme="1"/>
      <name val="Source Sans Pro"/>
    </font>
    <font>
      <i/>
      <sz val="9"/>
      <color rgb="FFC0C0C0"/>
      <name val="Source Sans Pro"/>
    </font>
    <font>
      <sz val="11"/>
      <color rgb="FFC0C0C0"/>
      <name val="Source Sans Pro"/>
    </font>
    <font>
      <b/>
      <sz val="11"/>
      <color rgb="FF808080"/>
      <name val="Source Sans Pro"/>
    </font>
    <font>
      <sz val="11"/>
      <color rgb="FF808080"/>
      <name val="Source Sans Pro"/>
    </font>
    <font>
      <sz val="11"/>
      <color rgb="FF00FF00"/>
      <name val="Source Sans Pro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9" fillId="2" borderId="10" xfId="0" applyFont="1" applyFill="1" applyBorder="1"/>
    <xf numFmtId="164" fontId="9" fillId="2" borderId="10" xfId="0" applyNumberFormat="1" applyFont="1" applyFill="1" applyBorder="1"/>
    <xf numFmtId="0" fontId="4" fillId="2" borderId="10" xfId="0" applyFont="1" applyFill="1" applyBorder="1"/>
    <xf numFmtId="0" fontId="1" fillId="2" borderId="10" xfId="0" applyFont="1" applyFill="1" applyBorder="1"/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11" xfId="0" applyFont="1" applyBorder="1" applyAlignment="1">
      <alignment horizontal="left" wrapText="1"/>
    </xf>
    <xf numFmtId="165" fontId="7" fillId="0" borderId="0" xfId="0" applyNumberFormat="1" applyFont="1" applyAlignment="1">
      <alignment vertical="center" wrapText="1"/>
    </xf>
    <xf numFmtId="166" fontId="7" fillId="3" borderId="11" xfId="0" applyNumberFormat="1" applyFont="1" applyFill="1" applyBorder="1" applyAlignment="1">
      <alignment vertical="center" wrapText="1"/>
    </xf>
    <xf numFmtId="166" fontId="15" fillId="3" borderId="10" xfId="0" applyNumberFormat="1" applyFont="1" applyFill="1" applyBorder="1" applyAlignment="1">
      <alignment wrapText="1"/>
    </xf>
    <xf numFmtId="166" fontId="1" fillId="0" borderId="0" xfId="0" applyNumberFormat="1" applyFont="1"/>
    <xf numFmtId="0" fontId="15" fillId="0" borderId="13" xfId="0" applyFont="1" applyBorder="1"/>
    <xf numFmtId="0" fontId="7" fillId="0" borderId="0" xfId="0" applyFont="1" applyAlignment="1">
      <alignment horizontal="right" wrapText="1"/>
    </xf>
    <xf numFmtId="166" fontId="7" fillId="0" borderId="14" xfId="0" applyNumberFormat="1" applyFont="1" applyBorder="1" applyAlignment="1">
      <alignment vertical="center" wrapText="1"/>
    </xf>
    <xf numFmtId="166" fontId="15" fillId="0" borderId="0" xfId="0" applyNumberFormat="1" applyFont="1" applyAlignment="1">
      <alignment wrapText="1"/>
    </xf>
    <xf numFmtId="0" fontId="12" fillId="0" borderId="0" xfId="0" applyFont="1" applyAlignment="1">
      <alignment horizontal="left" wrapText="1"/>
    </xf>
    <xf numFmtId="165" fontId="12" fillId="0" borderId="0" xfId="0" applyNumberFormat="1" applyFont="1" applyAlignment="1">
      <alignment horizontal="right" vertical="center" wrapText="1"/>
    </xf>
    <xf numFmtId="166" fontId="11" fillId="0" borderId="0" xfId="0" applyNumberFormat="1" applyFont="1" applyAlignment="1">
      <alignment horizontal="right" vertical="center" wrapText="1"/>
    </xf>
    <xf numFmtId="166" fontId="12" fillId="0" borderId="0" xfId="0" applyNumberFormat="1" applyFont="1" applyAlignment="1">
      <alignment horizontal="right" vertical="center" wrapText="1"/>
    </xf>
    <xf numFmtId="166" fontId="12" fillId="0" borderId="0" xfId="0" applyNumberFormat="1" applyFont="1" applyAlignment="1">
      <alignment wrapText="1"/>
    </xf>
    <xf numFmtId="164" fontId="1" fillId="0" borderId="0" xfId="0" applyNumberFormat="1" applyFont="1"/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vertical="top" wrapText="1"/>
    </xf>
    <xf numFmtId="166" fontId="15" fillId="0" borderId="0" xfId="0" applyNumberFormat="1" applyFont="1" applyAlignment="1">
      <alignment vertical="top" wrapText="1"/>
    </xf>
    <xf numFmtId="166" fontId="14" fillId="0" borderId="0" xfId="0" applyNumberFormat="1" applyFont="1" applyAlignment="1">
      <alignment vertical="top" wrapText="1"/>
    </xf>
    <xf numFmtId="0" fontId="15" fillId="0" borderId="11" xfId="0" applyFont="1" applyBorder="1" applyAlignment="1">
      <alignment horizontal="left" vertical="top" wrapText="1"/>
    </xf>
    <xf numFmtId="165" fontId="7" fillId="0" borderId="0" xfId="0" applyNumberFormat="1" applyFont="1" applyAlignment="1">
      <alignment wrapText="1"/>
    </xf>
    <xf numFmtId="166" fontId="7" fillId="3" borderId="11" xfId="0" applyNumberFormat="1" applyFont="1" applyFill="1" applyBorder="1" applyAlignment="1">
      <alignment wrapText="1"/>
    </xf>
    <xf numFmtId="166" fontId="15" fillId="3" borderId="10" xfId="0" applyNumberFormat="1" applyFont="1" applyFill="1" applyBorder="1" applyAlignment="1">
      <alignment vertical="top"/>
    </xf>
    <xf numFmtId="166" fontId="15" fillId="0" borderId="0" xfId="0" applyNumberFormat="1" applyFont="1"/>
    <xf numFmtId="166" fontId="16" fillId="0" borderId="0" xfId="0" applyNumberFormat="1" applyFont="1"/>
    <xf numFmtId="0" fontId="15" fillId="0" borderId="3" xfId="0" applyFont="1" applyBorder="1"/>
    <xf numFmtId="0" fontId="7" fillId="0" borderId="0" xfId="0" applyFont="1" applyAlignment="1">
      <alignment horizontal="right" vertical="center"/>
    </xf>
    <xf numFmtId="166" fontId="7" fillId="0" borderId="14" xfId="0" applyNumberFormat="1" applyFont="1" applyBorder="1" applyAlignment="1">
      <alignment wrapText="1"/>
    </xf>
    <xf numFmtId="166" fontId="15" fillId="0" borderId="0" xfId="0" applyNumberFormat="1" applyFont="1" applyAlignment="1">
      <alignment vertical="top"/>
    </xf>
    <xf numFmtId="0" fontId="7" fillId="0" borderId="0" xfId="0" applyFont="1"/>
    <xf numFmtId="0" fontId="15" fillId="0" borderId="0" xfId="0" applyFont="1"/>
    <xf numFmtId="166" fontId="14" fillId="0" borderId="0" xfId="0" applyNumberFormat="1" applyFont="1"/>
    <xf numFmtId="0" fontId="7" fillId="0" borderId="0" xfId="0" applyFont="1" applyAlignment="1">
      <alignment horizontal="right" vertical="top"/>
    </xf>
    <xf numFmtId="166" fontId="7" fillId="0" borderId="15" xfId="0" applyNumberFormat="1" applyFont="1" applyBorder="1" applyAlignment="1">
      <alignment horizontal="right" wrapText="1"/>
    </xf>
    <xf numFmtId="166" fontId="7" fillId="0" borderId="0" xfId="0" applyNumberFormat="1" applyFont="1" applyAlignment="1">
      <alignment wrapText="1"/>
    </xf>
    <xf numFmtId="166" fontId="5" fillId="0" borderId="0" xfId="0" applyNumberFormat="1" applyFont="1" applyAlignment="1">
      <alignment horizontal="right" wrapText="1"/>
    </xf>
    <xf numFmtId="0" fontId="7" fillId="0" borderId="0" xfId="0" applyFont="1" applyAlignment="1">
      <alignment vertical="top"/>
    </xf>
    <xf numFmtId="166" fontId="7" fillId="3" borderId="16" xfId="0" applyNumberFormat="1" applyFont="1" applyFill="1" applyBorder="1" applyAlignment="1">
      <alignment wrapText="1"/>
    </xf>
    <xf numFmtId="166" fontId="7" fillId="3" borderId="10" xfId="0" applyNumberFormat="1" applyFont="1" applyFill="1" applyBorder="1" applyAlignment="1">
      <alignment wrapText="1"/>
    </xf>
    <xf numFmtId="166" fontId="7" fillId="3" borderId="17" xfId="0" applyNumberFormat="1" applyFont="1" applyFill="1" applyBorder="1" applyAlignment="1">
      <alignment wrapText="1"/>
    </xf>
    <xf numFmtId="0" fontId="17" fillId="0" borderId="0" xfId="0" applyFont="1" applyAlignment="1">
      <alignment horizontal="left" vertical="top"/>
    </xf>
    <xf numFmtId="166" fontId="7" fillId="0" borderId="14" xfId="0" applyNumberFormat="1" applyFont="1" applyBorder="1" applyAlignment="1">
      <alignment horizontal="right" wrapText="1"/>
    </xf>
    <xf numFmtId="0" fontId="9" fillId="2" borderId="10" xfId="0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166" fontId="9" fillId="2" borderId="10" xfId="0" applyNumberFormat="1" applyFont="1" applyFill="1" applyBorder="1" applyAlignment="1">
      <alignment vertical="center"/>
    </xf>
    <xf numFmtId="166" fontId="4" fillId="2" borderId="10" xfId="0" applyNumberFormat="1" applyFont="1" applyFill="1" applyBorder="1" applyAlignment="1">
      <alignment vertical="center"/>
    </xf>
    <xf numFmtId="166" fontId="1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166" fontId="7" fillId="0" borderId="0" xfId="0" applyNumberFormat="1" applyFont="1" applyAlignment="1">
      <alignment horizontal="center" vertical="top" wrapText="1"/>
    </xf>
    <xf numFmtId="166" fontId="12" fillId="0" borderId="0" xfId="0" applyNumberFormat="1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165" fontId="15" fillId="0" borderId="0" xfId="0" applyNumberFormat="1" applyFont="1" applyAlignment="1">
      <alignment vertical="center" wrapText="1"/>
    </xf>
    <xf numFmtId="166" fontId="7" fillId="0" borderId="0" xfId="0" applyNumberFormat="1" applyFont="1" applyAlignment="1">
      <alignment vertical="center" wrapText="1"/>
    </xf>
    <xf numFmtId="166" fontId="7" fillId="3" borderId="16" xfId="0" applyNumberFormat="1" applyFont="1" applyFill="1" applyBorder="1" applyAlignment="1">
      <alignment vertical="center" wrapText="1"/>
    </xf>
    <xf numFmtId="166" fontId="7" fillId="0" borderId="21" xfId="0" applyNumberFormat="1" applyFont="1" applyBorder="1" applyAlignment="1">
      <alignment vertical="center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wrapText="1"/>
    </xf>
    <xf numFmtId="166" fontId="16" fillId="0" borderId="0" xfId="0" applyNumberFormat="1" applyFont="1" applyAlignment="1">
      <alignment vertical="top" wrapText="1"/>
    </xf>
    <xf numFmtId="166" fontId="19" fillId="0" borderId="0" xfId="0" applyNumberFormat="1" applyFont="1" applyAlignment="1">
      <alignment wrapText="1"/>
    </xf>
    <xf numFmtId="0" fontId="19" fillId="0" borderId="0" xfId="0" applyFont="1" applyAlignment="1">
      <alignment vertical="top" wrapText="1"/>
    </xf>
    <xf numFmtId="165" fontId="7" fillId="0" borderId="0" xfId="0" applyNumberFormat="1" applyFont="1" applyAlignment="1">
      <alignment vertical="top" wrapText="1"/>
    </xf>
    <xf numFmtId="166" fontId="7" fillId="0" borderId="0" xfId="0" applyNumberFormat="1" applyFont="1" applyAlignment="1">
      <alignment vertical="top" wrapText="1"/>
    </xf>
    <xf numFmtId="166" fontId="7" fillId="3" borderId="11" xfId="0" applyNumberFormat="1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164" fontId="15" fillId="0" borderId="0" xfId="0" applyNumberFormat="1" applyFont="1" applyAlignment="1">
      <alignment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11" xfId="0" applyFont="1" applyBorder="1"/>
    <xf numFmtId="0" fontId="15" fillId="0" borderId="0" xfId="0" applyFont="1" applyAlignment="1">
      <alignment horizontal="center" vertical="top"/>
    </xf>
    <xf numFmtId="0" fontId="7" fillId="0" borderId="11" xfId="0" applyFont="1" applyBorder="1" applyAlignment="1">
      <alignment horizontal="center"/>
    </xf>
    <xf numFmtId="164" fontId="7" fillId="0" borderId="6" xfId="0" applyNumberFormat="1" applyFont="1" applyBorder="1" applyAlignment="1">
      <alignment horizontal="right" wrapText="1"/>
    </xf>
    <xf numFmtId="0" fontId="3" fillId="0" borderId="6" xfId="0" applyFont="1" applyBorder="1"/>
    <xf numFmtId="164" fontId="7" fillId="0" borderId="0" xfId="0" applyNumberFormat="1" applyFont="1" applyAlignment="1">
      <alignment horizontal="right" wrapText="1"/>
    </xf>
    <xf numFmtId="0" fontId="0" fillId="0" borderId="0" xfId="0"/>
    <xf numFmtId="164" fontId="15" fillId="0" borderId="0" xfId="0" applyNumberFormat="1" applyFont="1"/>
    <xf numFmtId="164" fontId="1" fillId="0" borderId="0" xfId="0" applyNumberFormat="1" applyFont="1"/>
    <xf numFmtId="164" fontId="10" fillId="0" borderId="0" xfId="0" applyNumberFormat="1" applyFont="1" applyAlignment="1">
      <alignment horizontal="left" wrapText="1"/>
    </xf>
    <xf numFmtId="0" fontId="7" fillId="0" borderId="13" xfId="0" applyFont="1" applyBorder="1" applyAlignment="1">
      <alignment vertical="top" wrapText="1"/>
    </xf>
    <xf numFmtId="0" fontId="3" fillId="0" borderId="13" xfId="0" applyFont="1" applyBorder="1"/>
    <xf numFmtId="164" fontId="15" fillId="0" borderId="18" xfId="0" applyNumberFormat="1" applyFont="1" applyBorder="1" applyAlignment="1">
      <alignment horizontal="left" wrapText="1"/>
    </xf>
    <xf numFmtId="0" fontId="3" fillId="0" borderId="19" xfId="0" applyFont="1" applyBorder="1"/>
    <xf numFmtId="0" fontId="3" fillId="0" borderId="20" xfId="0" applyFont="1" applyBorder="1"/>
    <xf numFmtId="0" fontId="15" fillId="0" borderId="0" xfId="0" applyFont="1" applyAlignment="1">
      <alignment horizontal="center" vertical="top" wrapText="1"/>
    </xf>
    <xf numFmtId="166" fontId="15" fillId="0" borderId="0" xfId="0" applyNumberFormat="1" applyFont="1" applyAlignment="1">
      <alignment horizontal="center" vertical="top" wrapText="1"/>
    </xf>
    <xf numFmtId="166" fontId="15" fillId="0" borderId="0" xfId="0" applyNumberFormat="1" applyFont="1" applyAlignment="1">
      <alignment vertical="top" wrapText="1"/>
    </xf>
    <xf numFmtId="0" fontId="20" fillId="0" borderId="6" xfId="0" applyFont="1" applyBorder="1" applyAlignment="1">
      <alignment horizontal="left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8" xfId="0" applyFont="1" applyBorder="1"/>
    <xf numFmtId="0" fontId="15" fillId="0" borderId="18" xfId="0" applyFont="1" applyBorder="1" applyAlignment="1">
      <alignment horizontal="center"/>
    </xf>
    <xf numFmtId="0" fontId="21" fillId="0" borderId="18" xfId="0" applyFont="1" applyBorder="1" applyAlignment="1">
      <alignment vertical="top" wrapText="1"/>
    </xf>
    <xf numFmtId="0" fontId="15" fillId="0" borderId="18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center" wrapText="1"/>
    </xf>
    <xf numFmtId="0" fontId="3" fillId="0" borderId="9" xfId="0" applyFont="1" applyBorder="1"/>
    <xf numFmtId="0" fontId="8" fillId="0" borderId="1" xfId="0" applyFont="1" applyBorder="1" applyAlignment="1">
      <alignment horizontal="center" vertical="top" wrapText="1"/>
    </xf>
    <xf numFmtId="0" fontId="3" fillId="0" borderId="3" xfId="0" applyFont="1" applyBorder="1"/>
    <xf numFmtId="0" fontId="1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/>
    <xf numFmtId="0" fontId="3" fillId="0" borderId="2" xfId="0" applyFont="1" applyBorder="1"/>
    <xf numFmtId="164" fontId="1" fillId="0" borderId="2" xfId="0" applyNumberFormat="1" applyFont="1" applyBorder="1"/>
    <xf numFmtId="0" fontId="7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right" vertical="center" wrapText="1"/>
    </xf>
    <xf numFmtId="164" fontId="7" fillId="0" borderId="12" xfId="0" applyNumberFormat="1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Border="1"/>
    <xf numFmtId="0" fontId="5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5" xfId="0" applyFont="1" applyBorder="1"/>
    <xf numFmtId="164" fontId="7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top" wrapText="1"/>
    </xf>
    <xf numFmtId="164" fontId="7" fillId="0" borderId="12" xfId="0" applyNumberFormat="1" applyFont="1" applyBorder="1" applyAlignment="1">
      <alignment wrapText="1"/>
    </xf>
    <xf numFmtId="164" fontId="7" fillId="0" borderId="0" xfId="0" applyNumberFormat="1" applyFont="1" applyAlignment="1">
      <alignment wrapText="1"/>
    </xf>
    <xf numFmtId="164" fontId="7" fillId="0" borderId="2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</xdr:colOff>
      <xdr:row>18</xdr:row>
      <xdr:rowOff>0</xdr:rowOff>
    </xdr:from>
    <xdr:ext cx="381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5250750" y="3780000"/>
          <a:ext cx="1905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114300</xdr:colOff>
      <xdr:row>8</xdr:row>
      <xdr:rowOff>57150</xdr:rowOff>
    </xdr:from>
    <xdr:ext cx="38100" cy="38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5250750" y="3760950"/>
          <a:ext cx="1905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57150</xdr:colOff>
      <xdr:row>35</xdr:row>
      <xdr:rowOff>76200</xdr:rowOff>
    </xdr:from>
    <xdr:ext cx="38100" cy="381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flipH="1">
          <a:off x="5307900" y="376095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57150</xdr:colOff>
      <xdr:row>42</xdr:row>
      <xdr:rowOff>76200</xdr:rowOff>
    </xdr:from>
    <xdr:ext cx="38100" cy="38100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5307900" y="376095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114300</xdr:colOff>
      <xdr:row>20</xdr:row>
      <xdr:rowOff>0</xdr:rowOff>
    </xdr:from>
    <xdr:ext cx="38100" cy="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0800000">
          <a:off x="5250750" y="3780000"/>
          <a:ext cx="1905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114300</xdr:colOff>
      <xdr:row>8</xdr:row>
      <xdr:rowOff>57150</xdr:rowOff>
    </xdr:from>
    <xdr:ext cx="38100" cy="3810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H="1">
          <a:off x="5250750" y="3760950"/>
          <a:ext cx="1905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selection activeCell="B16" sqref="B16:D16"/>
    </sheetView>
  </sheetViews>
  <sheetFormatPr defaultColWidth="14.42578125" defaultRowHeight="15" customHeight="1" x14ac:dyDescent="0.2"/>
  <cols>
    <col min="1" max="1" width="31.5703125" customWidth="1"/>
    <col min="2" max="2" width="15.42578125" customWidth="1"/>
    <col min="3" max="3" width="1.5703125" customWidth="1"/>
    <col min="4" max="4" width="15.42578125" customWidth="1"/>
    <col min="5" max="5" width="1.5703125" customWidth="1"/>
    <col min="6" max="6" width="15.42578125" customWidth="1"/>
    <col min="7" max="7" width="1.42578125" customWidth="1"/>
    <col min="8" max="8" width="15.42578125" customWidth="1"/>
    <col min="9" max="9" width="1.5703125" customWidth="1"/>
    <col min="10" max="10" width="14.5703125" customWidth="1"/>
    <col min="11" max="26" width="9.140625" customWidth="1"/>
  </cols>
  <sheetData>
    <row r="1" spans="1:26" ht="12.75" customHeight="1" x14ac:dyDescent="0.25">
      <c r="A1" s="128"/>
      <c r="B1" s="129" t="s">
        <v>0</v>
      </c>
      <c r="C1" s="122"/>
      <c r="D1" s="122"/>
      <c r="E1" s="122"/>
      <c r="F1" s="122"/>
      <c r="G1" s="130" t="s">
        <v>1</v>
      </c>
      <c r="H1" s="118"/>
      <c r="I1" s="1"/>
      <c r="J1" s="131" t="s">
        <v>2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96"/>
      <c r="B2" s="133"/>
      <c r="C2" s="94"/>
      <c r="D2" s="94"/>
      <c r="E2" s="94"/>
      <c r="F2" s="94"/>
      <c r="G2" s="134"/>
      <c r="H2" s="120"/>
      <c r="I2" s="1"/>
      <c r="J2" s="13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96"/>
      <c r="B3" s="135" t="s">
        <v>3</v>
      </c>
      <c r="C3" s="96"/>
      <c r="D3" s="96"/>
      <c r="E3" s="96"/>
      <c r="F3" s="96"/>
      <c r="G3" s="96"/>
      <c r="H3" s="96"/>
      <c r="I3" s="1"/>
      <c r="J3" s="13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96"/>
      <c r="B4" s="136" t="s">
        <v>4</v>
      </c>
      <c r="C4" s="118"/>
      <c r="D4" s="117" t="s">
        <v>5</v>
      </c>
      <c r="E4" s="118"/>
      <c r="F4" s="115" t="s">
        <v>6</v>
      </c>
      <c r="G4" s="117" t="s">
        <v>7</v>
      </c>
      <c r="H4" s="118"/>
      <c r="I4" s="1"/>
      <c r="J4" s="13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25">
      <c r="A5" s="96"/>
      <c r="B5" s="137"/>
      <c r="C5" s="120"/>
      <c r="D5" s="138"/>
      <c r="E5" s="120"/>
      <c r="F5" s="116"/>
      <c r="G5" s="119"/>
      <c r="H5" s="120"/>
      <c r="I5" s="1"/>
      <c r="J5" s="1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23"/>
      <c r="C6" s="122"/>
      <c r="D6" s="122"/>
      <c r="E6" s="1"/>
      <c r="F6" s="121"/>
      <c r="G6" s="122"/>
      <c r="H6" s="12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2" t="s">
        <v>8</v>
      </c>
      <c r="B7" s="3"/>
      <c r="C7" s="2"/>
      <c r="D7" s="2"/>
      <c r="E7" s="2"/>
      <c r="F7" s="2"/>
      <c r="G7" s="2"/>
      <c r="H7" s="2"/>
      <c r="I7" s="4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6"/>
      <c r="B8" s="124"/>
      <c r="C8" s="96"/>
      <c r="D8" s="96"/>
      <c r="E8" s="7"/>
      <c r="F8" s="7" t="s">
        <v>9</v>
      </c>
      <c r="G8" s="8"/>
      <c r="H8" s="9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0"/>
      <c r="B9" s="125"/>
      <c r="C9" s="96"/>
      <c r="D9" s="96"/>
      <c r="E9" s="11"/>
      <c r="F9" s="12" t="s">
        <v>11</v>
      </c>
      <c r="G9" s="13"/>
      <c r="H9" s="12" t="s">
        <v>11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4" t="s">
        <v>12</v>
      </c>
      <c r="B10" s="126"/>
      <c r="C10" s="96"/>
      <c r="D10" s="96"/>
      <c r="E10" s="15"/>
      <c r="F10" s="15"/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7" t="s">
        <v>13</v>
      </c>
      <c r="B11" s="127"/>
      <c r="C11" s="96"/>
      <c r="D11" s="96"/>
      <c r="E11" s="18"/>
      <c r="F11" s="19">
        <v>0</v>
      </c>
      <c r="G11" s="20"/>
      <c r="H11" s="19">
        <v>0</v>
      </c>
      <c r="I11" s="21"/>
      <c r="J11" s="2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7" t="s">
        <v>14</v>
      </c>
      <c r="B12" s="127"/>
      <c r="C12" s="96"/>
      <c r="D12" s="96"/>
      <c r="E12" s="18"/>
      <c r="F12" s="19">
        <v>0</v>
      </c>
      <c r="G12" s="20"/>
      <c r="H12" s="19">
        <v>0</v>
      </c>
      <c r="I12" s="21"/>
      <c r="J12" s="2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7" t="s">
        <v>15</v>
      </c>
      <c r="B13" s="127"/>
      <c r="C13" s="96"/>
      <c r="D13" s="96"/>
      <c r="E13" s="18"/>
      <c r="F13" s="19">
        <v>0</v>
      </c>
      <c r="G13" s="20"/>
      <c r="H13" s="19">
        <v>0</v>
      </c>
      <c r="I13" s="21"/>
      <c r="J13" s="2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7" t="s">
        <v>16</v>
      </c>
      <c r="B14" s="127"/>
      <c r="C14" s="96"/>
      <c r="D14" s="96"/>
      <c r="E14" s="18"/>
      <c r="F14" s="19"/>
      <c r="G14" s="20"/>
      <c r="H14" s="19"/>
      <c r="I14" s="21"/>
      <c r="J14" s="2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7" t="s">
        <v>17</v>
      </c>
      <c r="B15" s="127"/>
      <c r="C15" s="96"/>
      <c r="D15" s="96"/>
      <c r="E15" s="18"/>
      <c r="F15" s="19">
        <v>0</v>
      </c>
      <c r="G15" s="20"/>
      <c r="H15" s="19">
        <v>0</v>
      </c>
      <c r="I15" s="21"/>
      <c r="J15" s="2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22" t="s">
        <v>18</v>
      </c>
      <c r="B16" s="127"/>
      <c r="C16" s="96"/>
      <c r="D16" s="96"/>
      <c r="E16" s="18"/>
      <c r="F16" s="19">
        <v>0</v>
      </c>
      <c r="G16" s="20"/>
      <c r="H16" s="19">
        <v>0</v>
      </c>
      <c r="I16" s="21"/>
      <c r="J16" s="2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7" t="s">
        <v>19</v>
      </c>
      <c r="B17" s="127"/>
      <c r="C17" s="96"/>
      <c r="D17" s="96"/>
      <c r="E17" s="18"/>
      <c r="F17" s="19">
        <v>0</v>
      </c>
      <c r="G17" s="20"/>
      <c r="H17" s="19">
        <v>0</v>
      </c>
      <c r="I17" s="21"/>
      <c r="J17" s="2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23" t="s">
        <v>20</v>
      </c>
      <c r="B18" s="139"/>
      <c r="C18" s="96"/>
      <c r="D18" s="96"/>
      <c r="E18" s="18"/>
      <c r="F18" s="24">
        <f>SUM(F11:F17)</f>
        <v>0</v>
      </c>
      <c r="G18" s="25"/>
      <c r="H18" s="24">
        <f>SUM(H11:H17)</f>
        <v>0</v>
      </c>
      <c r="I18" s="21"/>
      <c r="J18" s="2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26"/>
      <c r="B19" s="140"/>
      <c r="C19" s="96"/>
      <c r="D19" s="96"/>
      <c r="E19" s="27"/>
      <c r="F19" s="28"/>
      <c r="G19" s="29"/>
      <c r="H19" s="28"/>
      <c r="I19" s="30"/>
      <c r="J19" s="2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98"/>
      <c r="C20" s="96"/>
      <c r="D20" s="96"/>
      <c r="E20" s="1"/>
      <c r="F20" s="21"/>
      <c r="G20" s="21"/>
      <c r="H20" s="21"/>
      <c r="I20" s="21"/>
      <c r="J20" s="2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32" t="s">
        <v>21</v>
      </c>
      <c r="B21" s="141"/>
      <c r="C21" s="96"/>
      <c r="D21" s="96"/>
      <c r="E21" s="33"/>
      <c r="F21" s="34"/>
      <c r="G21" s="34"/>
      <c r="H21" s="107"/>
      <c r="I21" s="96"/>
      <c r="J21" s="3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36" t="s">
        <v>22</v>
      </c>
      <c r="B22" s="142"/>
      <c r="C22" s="96"/>
      <c r="D22" s="96"/>
      <c r="E22" s="37"/>
      <c r="F22" s="38">
        <v>0</v>
      </c>
      <c r="G22" s="39"/>
      <c r="H22" s="19">
        <v>0</v>
      </c>
      <c r="I22" s="40"/>
      <c r="J22" s="41" t="s">
        <v>23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42" t="s">
        <v>24</v>
      </c>
      <c r="B23" s="142"/>
      <c r="C23" s="96"/>
      <c r="D23" s="96"/>
      <c r="E23" s="37"/>
      <c r="F23" s="38">
        <v>0</v>
      </c>
      <c r="G23" s="39"/>
      <c r="H23" s="19">
        <v>0</v>
      </c>
      <c r="I23" s="40"/>
      <c r="J23" s="41" t="s">
        <v>23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36" t="s">
        <v>25</v>
      </c>
      <c r="B24" s="142"/>
      <c r="C24" s="96"/>
      <c r="D24" s="96"/>
      <c r="E24" s="37"/>
      <c r="F24" s="38">
        <v>0</v>
      </c>
      <c r="G24" s="39"/>
      <c r="H24" s="19">
        <v>0</v>
      </c>
      <c r="I24" s="40"/>
      <c r="J24" s="41" t="s">
        <v>23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36" t="s">
        <v>26</v>
      </c>
      <c r="B25" s="142"/>
      <c r="C25" s="96"/>
      <c r="D25" s="96"/>
      <c r="E25" s="37"/>
      <c r="F25" s="38">
        <v>0</v>
      </c>
      <c r="G25" s="39"/>
      <c r="H25" s="19">
        <v>0</v>
      </c>
      <c r="I25" s="40"/>
      <c r="J25" s="4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36" t="s">
        <v>27</v>
      </c>
      <c r="B26" s="142"/>
      <c r="C26" s="96"/>
      <c r="D26" s="96"/>
      <c r="E26" s="37"/>
      <c r="F26" s="38">
        <v>0</v>
      </c>
      <c r="G26" s="39"/>
      <c r="H26" s="19">
        <v>0</v>
      </c>
      <c r="I26" s="40"/>
      <c r="J26" s="41" t="s">
        <v>23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43" t="s">
        <v>28</v>
      </c>
      <c r="B27" s="143"/>
      <c r="C27" s="96"/>
      <c r="D27" s="96"/>
      <c r="E27" s="37"/>
      <c r="F27" s="44">
        <f>SUM(F22:F26)</f>
        <v>0</v>
      </c>
      <c r="G27" s="45"/>
      <c r="H27" s="44">
        <f>SUM(H22:H26)</f>
        <v>0</v>
      </c>
      <c r="I27" s="40"/>
      <c r="J27" s="2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46"/>
      <c r="B28" s="97"/>
      <c r="C28" s="96"/>
      <c r="D28" s="96"/>
      <c r="E28" s="47"/>
      <c r="F28" s="40"/>
      <c r="G28" s="40"/>
      <c r="H28" s="40"/>
      <c r="I28" s="40"/>
      <c r="J28" s="4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47"/>
      <c r="B29" s="97"/>
      <c r="C29" s="96"/>
      <c r="D29" s="96"/>
      <c r="E29" s="47"/>
      <c r="F29" s="40"/>
      <c r="G29" s="40"/>
      <c r="H29" s="40"/>
      <c r="I29" s="34"/>
      <c r="J29" s="2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9" t="s">
        <v>29</v>
      </c>
      <c r="B30" s="95"/>
      <c r="C30" s="96"/>
      <c r="D30" s="96"/>
      <c r="E30" s="37"/>
      <c r="F30" s="50">
        <f>F18+F27</f>
        <v>0</v>
      </c>
      <c r="G30" s="51"/>
      <c r="H30" s="50">
        <f>H18+H27</f>
        <v>0</v>
      </c>
      <c r="I30" s="34"/>
      <c r="J30" s="5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53" t="s">
        <v>30</v>
      </c>
      <c r="B31" s="95"/>
      <c r="C31" s="96"/>
      <c r="D31" s="96"/>
      <c r="E31" s="37"/>
      <c r="F31" s="54">
        <v>0</v>
      </c>
      <c r="G31" s="55"/>
      <c r="H31" s="56">
        <f>F31+D31+B31</f>
        <v>0</v>
      </c>
      <c r="I31" s="34"/>
      <c r="J31" s="5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57" t="s">
        <v>31</v>
      </c>
      <c r="B32" s="95"/>
      <c r="C32" s="96"/>
      <c r="D32" s="96"/>
      <c r="E32" s="37"/>
      <c r="F32" s="58">
        <f>+F30+F31</f>
        <v>0</v>
      </c>
      <c r="G32" s="51"/>
      <c r="H32" s="58">
        <f>+H30+H31</f>
        <v>0</v>
      </c>
      <c r="I32" s="34"/>
      <c r="J32" s="5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47"/>
      <c r="B33" s="97"/>
      <c r="C33" s="96"/>
      <c r="D33" s="96"/>
      <c r="E33" s="47"/>
      <c r="F33" s="40"/>
      <c r="G33" s="40"/>
      <c r="H33" s="40"/>
      <c r="I33" s="40"/>
      <c r="J33" s="2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98"/>
      <c r="C34" s="96"/>
      <c r="D34" s="96"/>
      <c r="E34" s="1"/>
      <c r="F34" s="21"/>
      <c r="G34" s="21"/>
      <c r="H34" s="21"/>
      <c r="I34" s="21"/>
      <c r="J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6.25" customHeight="1" x14ac:dyDescent="0.2">
      <c r="A35" s="59" t="s">
        <v>32</v>
      </c>
      <c r="B35" s="60"/>
      <c r="C35" s="59"/>
      <c r="D35" s="59"/>
      <c r="E35" s="59"/>
      <c r="F35" s="61"/>
      <c r="G35" s="61"/>
      <c r="H35" s="61"/>
      <c r="I35" s="62"/>
      <c r="J35" s="63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2.75" customHeight="1" x14ac:dyDescent="0.25">
      <c r="A36" s="65"/>
      <c r="B36" s="99"/>
      <c r="C36" s="96"/>
      <c r="D36" s="96"/>
      <c r="E36" s="33"/>
      <c r="F36" s="66"/>
      <c r="G36" s="21"/>
      <c r="H36" s="66" t="s">
        <v>33</v>
      </c>
      <c r="I36" s="67"/>
      <c r="J36" s="6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7"/>
      <c r="B37" s="93"/>
      <c r="C37" s="94"/>
      <c r="D37" s="94"/>
      <c r="E37" s="68"/>
      <c r="F37" s="66"/>
      <c r="G37" s="40"/>
      <c r="H37" s="66" t="s">
        <v>34</v>
      </c>
      <c r="I37" s="34"/>
      <c r="J37" s="6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00" t="s">
        <v>35</v>
      </c>
      <c r="B38" s="102" t="s">
        <v>36</v>
      </c>
      <c r="C38" s="103"/>
      <c r="D38" s="104"/>
      <c r="E38" s="70"/>
      <c r="F38" s="71"/>
      <c r="G38" s="34"/>
      <c r="H38" s="19"/>
      <c r="I38" s="34"/>
      <c r="J38" s="7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01"/>
      <c r="B39" s="102" t="s">
        <v>37</v>
      </c>
      <c r="C39" s="103"/>
      <c r="D39" s="104"/>
      <c r="E39" s="70"/>
      <c r="F39" s="71"/>
      <c r="G39" s="34"/>
      <c r="H39" s="19"/>
      <c r="I39" s="34"/>
      <c r="J39" s="7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01"/>
      <c r="B40" s="102" t="s">
        <v>38</v>
      </c>
      <c r="C40" s="103"/>
      <c r="D40" s="104"/>
      <c r="E40" s="70"/>
      <c r="F40" s="71"/>
      <c r="G40" s="34"/>
      <c r="H40" s="72">
        <v>0</v>
      </c>
      <c r="I40" s="34"/>
      <c r="J40" s="7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47"/>
      <c r="B41" s="144" t="s">
        <v>39</v>
      </c>
      <c r="C41" s="122"/>
      <c r="D41" s="122"/>
      <c r="E41" s="70"/>
      <c r="F41" s="71"/>
      <c r="G41" s="34"/>
      <c r="H41" s="73">
        <f>SUM(H38:H40)</f>
        <v>0</v>
      </c>
      <c r="I41" s="107"/>
      <c r="J41" s="7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.5" customHeight="1" x14ac:dyDescent="0.25">
      <c r="A42" s="47"/>
      <c r="B42" s="145" t="s">
        <v>40</v>
      </c>
      <c r="C42" s="96"/>
      <c r="D42" s="96"/>
      <c r="E42" s="74"/>
      <c r="F42" s="75"/>
      <c r="G42" s="76"/>
      <c r="H42" s="75" t="str">
        <f>IF(ROUND(H41,0)= ROUND(F32,0),"OK", "Agreement Error")</f>
        <v>OK</v>
      </c>
      <c r="I42" s="96"/>
      <c r="J42" s="7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 x14ac:dyDescent="0.25">
      <c r="A43" s="47"/>
      <c r="B43" s="146"/>
      <c r="C43" s="96"/>
      <c r="D43" s="96"/>
      <c r="E43" s="78"/>
      <c r="F43" s="66"/>
      <c r="G43" s="40"/>
      <c r="H43" s="66" t="s">
        <v>33</v>
      </c>
      <c r="I43" s="34"/>
      <c r="J43" s="6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47"/>
      <c r="B44" s="108" t="s">
        <v>41</v>
      </c>
      <c r="C44" s="94"/>
      <c r="D44" s="94"/>
      <c r="E44" s="78"/>
      <c r="F44" s="66"/>
      <c r="G44" s="40"/>
      <c r="H44" s="66" t="s">
        <v>34</v>
      </c>
      <c r="I44" s="34"/>
      <c r="J44" s="6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00" t="s">
        <v>42</v>
      </c>
      <c r="B45" s="102" t="s">
        <v>43</v>
      </c>
      <c r="C45" s="103"/>
      <c r="D45" s="104"/>
      <c r="E45" s="79"/>
      <c r="F45" s="80"/>
      <c r="G45" s="34"/>
      <c r="H45" s="81">
        <v>0</v>
      </c>
      <c r="I45" s="34"/>
      <c r="J45" s="8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01"/>
      <c r="B46" s="102" t="s">
        <v>44</v>
      </c>
      <c r="C46" s="103"/>
      <c r="D46" s="104"/>
      <c r="E46" s="79"/>
      <c r="F46" s="80"/>
      <c r="G46" s="34"/>
      <c r="H46" s="81">
        <v>0</v>
      </c>
      <c r="I46" s="34"/>
      <c r="J46" s="8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01"/>
      <c r="B47" s="102" t="s">
        <v>45</v>
      </c>
      <c r="C47" s="103"/>
      <c r="D47" s="104"/>
      <c r="E47" s="79"/>
      <c r="F47" s="80"/>
      <c r="G47" s="34"/>
      <c r="H47" s="81">
        <v>0</v>
      </c>
      <c r="I47" s="34"/>
      <c r="J47" s="8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01"/>
      <c r="B48" s="102" t="s">
        <v>46</v>
      </c>
      <c r="C48" s="103"/>
      <c r="D48" s="104"/>
      <c r="E48" s="79"/>
      <c r="F48" s="80"/>
      <c r="G48" s="34"/>
      <c r="H48" s="81">
        <v>0</v>
      </c>
      <c r="I48" s="34"/>
      <c r="J48" s="8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47"/>
      <c r="B49" s="97"/>
      <c r="C49" s="96"/>
      <c r="D49" s="96"/>
      <c r="E49" s="82"/>
      <c r="F49" s="40"/>
      <c r="G49" s="107"/>
      <c r="H49" s="40"/>
      <c r="I49" s="107"/>
      <c r="J49" s="4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47"/>
      <c r="B50" s="108"/>
      <c r="C50" s="94"/>
      <c r="D50" s="94"/>
      <c r="E50" s="83"/>
      <c r="F50" s="84"/>
      <c r="G50" s="96"/>
      <c r="H50" s="84" t="s">
        <v>47</v>
      </c>
      <c r="I50" s="96"/>
      <c r="J50" s="84" t="s">
        <v>48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 customHeight="1" x14ac:dyDescent="0.25">
      <c r="A51" s="100" t="s">
        <v>49</v>
      </c>
      <c r="B51" s="102" t="s">
        <v>50</v>
      </c>
      <c r="C51" s="103"/>
      <c r="D51" s="104"/>
      <c r="E51" s="79"/>
      <c r="F51" s="66"/>
      <c r="G51" s="34"/>
      <c r="H51" s="81">
        <v>0</v>
      </c>
      <c r="I51" s="34"/>
      <c r="J51" s="81"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101"/>
      <c r="B52" s="102" t="s">
        <v>51</v>
      </c>
      <c r="C52" s="103"/>
      <c r="D52" s="104"/>
      <c r="E52" s="79"/>
      <c r="F52" s="34"/>
      <c r="G52" s="34"/>
      <c r="H52" s="81">
        <v>0</v>
      </c>
      <c r="I52" s="34"/>
      <c r="J52" s="81"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47"/>
      <c r="B53" s="97"/>
      <c r="C53" s="96"/>
      <c r="D53" s="96"/>
      <c r="E53" s="33"/>
      <c r="F53" s="40"/>
      <c r="G53" s="34"/>
      <c r="H53" s="40"/>
      <c r="I53" s="34"/>
      <c r="J53" s="6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47"/>
      <c r="B54" s="108"/>
      <c r="C54" s="94"/>
      <c r="D54" s="94"/>
      <c r="E54" s="85"/>
      <c r="F54" s="84"/>
      <c r="G54" s="34"/>
      <c r="H54" s="84" t="s">
        <v>47</v>
      </c>
      <c r="I54" s="34"/>
      <c r="J54" s="84" t="s">
        <v>48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00" t="s">
        <v>52</v>
      </c>
      <c r="B55" s="102" t="s">
        <v>53</v>
      </c>
      <c r="C55" s="103"/>
      <c r="D55" s="104"/>
      <c r="E55" s="79"/>
      <c r="F55" s="34"/>
      <c r="G55" s="34"/>
      <c r="H55" s="81">
        <v>0</v>
      </c>
      <c r="I55" s="34"/>
      <c r="J55" s="81"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3.75" customHeight="1" x14ac:dyDescent="0.25">
      <c r="A56" s="101"/>
      <c r="B56" s="102" t="s">
        <v>54</v>
      </c>
      <c r="C56" s="103"/>
      <c r="D56" s="104"/>
      <c r="E56" s="79"/>
      <c r="F56" s="34"/>
      <c r="G56" s="34"/>
      <c r="H56" s="81">
        <v>0</v>
      </c>
      <c r="I56" s="34"/>
      <c r="J56" s="81"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01"/>
      <c r="B57" s="102" t="s">
        <v>55</v>
      </c>
      <c r="C57" s="103"/>
      <c r="D57" s="104"/>
      <c r="E57" s="79"/>
      <c r="F57" s="34"/>
      <c r="G57" s="34"/>
      <c r="H57" s="81">
        <v>0</v>
      </c>
      <c r="I57" s="34"/>
      <c r="J57" s="81"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01"/>
      <c r="B58" s="102" t="s">
        <v>56</v>
      </c>
      <c r="C58" s="103"/>
      <c r="D58" s="104"/>
      <c r="E58" s="79"/>
      <c r="F58" s="34"/>
      <c r="G58" s="34"/>
      <c r="H58" s="81">
        <v>0</v>
      </c>
      <c r="I58" s="34"/>
      <c r="J58" s="81"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47"/>
      <c r="B59" s="97"/>
      <c r="C59" s="96"/>
      <c r="D59" s="96"/>
      <c r="E59" s="105"/>
      <c r="F59" s="40"/>
      <c r="G59" s="106"/>
      <c r="H59" s="66"/>
      <c r="I59" s="107"/>
      <c r="J59" s="6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47"/>
      <c r="B60" s="108"/>
      <c r="C60" s="94"/>
      <c r="D60" s="94"/>
      <c r="E60" s="96"/>
      <c r="F60" s="66"/>
      <c r="G60" s="96"/>
      <c r="H60" s="66" t="s">
        <v>57</v>
      </c>
      <c r="I60" s="96"/>
      <c r="J60" s="66" t="s">
        <v>58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00" t="s">
        <v>59</v>
      </c>
      <c r="B61" s="102" t="s">
        <v>60</v>
      </c>
      <c r="C61" s="103"/>
      <c r="D61" s="104"/>
      <c r="E61" s="79"/>
      <c r="F61" s="34"/>
      <c r="G61" s="34"/>
      <c r="H61" s="81">
        <v>0</v>
      </c>
      <c r="I61" s="34"/>
      <c r="J61" s="8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101"/>
      <c r="B62" s="102" t="s">
        <v>61</v>
      </c>
      <c r="C62" s="103"/>
      <c r="D62" s="104"/>
      <c r="E62" s="79"/>
      <c r="F62" s="34"/>
      <c r="G62" s="34"/>
      <c r="H62" s="81">
        <v>0</v>
      </c>
      <c r="I62" s="34"/>
      <c r="J62" s="8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101"/>
      <c r="B63" s="102" t="s">
        <v>62</v>
      </c>
      <c r="C63" s="103"/>
      <c r="D63" s="104"/>
      <c r="E63" s="79"/>
      <c r="F63" s="34"/>
      <c r="G63" s="34"/>
      <c r="H63" s="81">
        <v>0</v>
      </c>
      <c r="I63" s="34"/>
      <c r="J63" s="8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101"/>
      <c r="B64" s="102" t="s">
        <v>63</v>
      </c>
      <c r="C64" s="103"/>
      <c r="D64" s="104"/>
      <c r="E64" s="79"/>
      <c r="F64" s="34"/>
      <c r="G64" s="34"/>
      <c r="H64" s="81">
        <v>0</v>
      </c>
      <c r="I64" s="34"/>
      <c r="J64" s="8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86"/>
      <c r="B65" s="87"/>
      <c r="C65" s="33"/>
      <c r="D65" s="33"/>
      <c r="E65" s="33"/>
      <c r="F65" s="33"/>
      <c r="G65" s="33"/>
      <c r="H65" s="33"/>
      <c r="I65" s="33"/>
      <c r="J65" s="4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69" t="s">
        <v>64</v>
      </c>
      <c r="B66" s="102" t="s">
        <v>65</v>
      </c>
      <c r="C66" s="103"/>
      <c r="D66" s="104"/>
      <c r="E66" s="79"/>
      <c r="F66" s="80"/>
      <c r="G66" s="34"/>
      <c r="H66" s="81">
        <v>0</v>
      </c>
      <c r="I66" s="34"/>
      <c r="J66" s="80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B67" s="102" t="s">
        <v>66</v>
      </c>
      <c r="C67" s="103"/>
      <c r="D67" s="104"/>
      <c r="E67" s="79"/>
      <c r="F67" s="80"/>
      <c r="G67" s="34"/>
      <c r="H67" s="81">
        <v>0</v>
      </c>
      <c r="I67" s="34"/>
      <c r="J67" s="80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33"/>
      <c r="B68" s="83"/>
      <c r="C68" s="83"/>
      <c r="D68" s="83"/>
      <c r="E68" s="47"/>
      <c r="F68" s="83"/>
      <c r="G68" s="83"/>
      <c r="H68" s="83"/>
      <c r="I68" s="47"/>
      <c r="J68" s="8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33" t="s">
        <v>67</v>
      </c>
      <c r="B69" s="109" t="s">
        <v>68</v>
      </c>
      <c r="C69" s="94"/>
      <c r="D69" s="94"/>
      <c r="E69" s="47"/>
      <c r="F69" s="110" t="s">
        <v>69</v>
      </c>
      <c r="G69" s="96"/>
      <c r="H69" s="96"/>
      <c r="I69" s="47"/>
      <c r="J69" s="88" t="s">
        <v>70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25">
      <c r="A70" s="86"/>
      <c r="B70" s="111"/>
      <c r="C70" s="103"/>
      <c r="D70" s="103"/>
      <c r="E70" s="89"/>
      <c r="F70" s="112"/>
      <c r="G70" s="103"/>
      <c r="H70" s="104"/>
      <c r="I70" s="47"/>
      <c r="J70" s="90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25">
      <c r="A71" s="86"/>
      <c r="B71" s="113"/>
      <c r="C71" s="103"/>
      <c r="D71" s="103"/>
      <c r="E71" s="91"/>
      <c r="F71" s="114"/>
      <c r="G71" s="103"/>
      <c r="H71" s="104"/>
      <c r="I71" s="47"/>
      <c r="J71" s="9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3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3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3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3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3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3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3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3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3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3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3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3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3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3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3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3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3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3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3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3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3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3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3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3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3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3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3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3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3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3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3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3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3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3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3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3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3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3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3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3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3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3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3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3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3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3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3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3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3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3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3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3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3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3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3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3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3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3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3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3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3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3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3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3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3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3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3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3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3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3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3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3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3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3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3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3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3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3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3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3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3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3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3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3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3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3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3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3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3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3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3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3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3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3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3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3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3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3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3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3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3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3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3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3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3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3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3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3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3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3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3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3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3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3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3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3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3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3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3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3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3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3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3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3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3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3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3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3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3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3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3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3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3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3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3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3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3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3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3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3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3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3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3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3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3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3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3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3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3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3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3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3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3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3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3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3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3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3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3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3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3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3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3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3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3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3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3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3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3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3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3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3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3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3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3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3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3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3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3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3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3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3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3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3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3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3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3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3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3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3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3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3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3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3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3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3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3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3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3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3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3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3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3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3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3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3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3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3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3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3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3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3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3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3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3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3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3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3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3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3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3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3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3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3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3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3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3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3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3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3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3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3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3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3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3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3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3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3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3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3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3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3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3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3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3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3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3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3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3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3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3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3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3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3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3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3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3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3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3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3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3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3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3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3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3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3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3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3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3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3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3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3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3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3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3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3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3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3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3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3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3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3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3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3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3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3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3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3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3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3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3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3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3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3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3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3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3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3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3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3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3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3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3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3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3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3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3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3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3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3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3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3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3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3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3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3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3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3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3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3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3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3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3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3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3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3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3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3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3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3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3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3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3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3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3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3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3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3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3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3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3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3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3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3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3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3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3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3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3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3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3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3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3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3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3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3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3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3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3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3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3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3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3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3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3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3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3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3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3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3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3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3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3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3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3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3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3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3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3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3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3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3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3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3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3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3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3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3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3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3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3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3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3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3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3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3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3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3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3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3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3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3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3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3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3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3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3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3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3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3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3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3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3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3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3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3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3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3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3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3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3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3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3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3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3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3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3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3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3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3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3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3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3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3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3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3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3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3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3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3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3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3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3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3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3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3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3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3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3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3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3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3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3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3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3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3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3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3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3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3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3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3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3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3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3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3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3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3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3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3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3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3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3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3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3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3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3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3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3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3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3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3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3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3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3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3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3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3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3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3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3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3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3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3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3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3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3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3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3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3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3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3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3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3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3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3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3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3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3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3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3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3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3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3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3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3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3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3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3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3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3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3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3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3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3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3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3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3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3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3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3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3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3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3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3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3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3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3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3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3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3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3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3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3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3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3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3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3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3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3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3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3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3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3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3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3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3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3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3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3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3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3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3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3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3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3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3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3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3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3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3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3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3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3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3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3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3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3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3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3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3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3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3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3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3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3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3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3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3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3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3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3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3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3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3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3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3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3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3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3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3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3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3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3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3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3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3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3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3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3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3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3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3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3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3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3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3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3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3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3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3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3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3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3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3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3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3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3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3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3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3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3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3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3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3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3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3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3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3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3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3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3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3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3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3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3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3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3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3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3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3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3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3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3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3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3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3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3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3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3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3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3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3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3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3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3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3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3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3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3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3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3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3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3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3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3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3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3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3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3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3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3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3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3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3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3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3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3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3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3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3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3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3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3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3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3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3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3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3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3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3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3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3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3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3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3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3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3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3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3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3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3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3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3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3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3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3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3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3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3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3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3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3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3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3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3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3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3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3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3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3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3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3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3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3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3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3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3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3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3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3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3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3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3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3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3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3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3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3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3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3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3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3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3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3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3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3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3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3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3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3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3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3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3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3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3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3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3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3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3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3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3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3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3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3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3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3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3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3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3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3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3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3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3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3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3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3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3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3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3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3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3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3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3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3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3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3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3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3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3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3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3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3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3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3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3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3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3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3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3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3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3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3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3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3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3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3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3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3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3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3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3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3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3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3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3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3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3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3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3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3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3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3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3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3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3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3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3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3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3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3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3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3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3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3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3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3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3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3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3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3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3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3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3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3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3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3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3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3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3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3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3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3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3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3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3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3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3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3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3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3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3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3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3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3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3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3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3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3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3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3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3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3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3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3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3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3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3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3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3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3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3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3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3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3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3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3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3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3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3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3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3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3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3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3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3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3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3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3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3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3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3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3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3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3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3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3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3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3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3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3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3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3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3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3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3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3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3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3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3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3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1">
    <mergeCell ref="G49:G50"/>
    <mergeCell ref="B50:D50"/>
    <mergeCell ref="B40:D40"/>
    <mergeCell ref="B41:D41"/>
    <mergeCell ref="I41:I42"/>
    <mergeCell ref="B42:D42"/>
    <mergeCell ref="B43:D43"/>
    <mergeCell ref="B44:D44"/>
    <mergeCell ref="I49:I50"/>
    <mergeCell ref="B49:D49"/>
    <mergeCell ref="B26:D26"/>
    <mergeCell ref="B27:D27"/>
    <mergeCell ref="B28:D28"/>
    <mergeCell ref="B29:D29"/>
    <mergeCell ref="B30:D30"/>
    <mergeCell ref="H21:I21"/>
    <mergeCell ref="B22:D22"/>
    <mergeCell ref="B23:D23"/>
    <mergeCell ref="B24:D24"/>
    <mergeCell ref="B25:D25"/>
    <mergeCell ref="B17:D17"/>
    <mergeCell ref="B18:D18"/>
    <mergeCell ref="B19:D19"/>
    <mergeCell ref="B20:D20"/>
    <mergeCell ref="B21:D21"/>
    <mergeCell ref="A1:A5"/>
    <mergeCell ref="B1:F1"/>
    <mergeCell ref="G1:H1"/>
    <mergeCell ref="J1:J5"/>
    <mergeCell ref="B2:F2"/>
    <mergeCell ref="G2:H2"/>
    <mergeCell ref="B3:H3"/>
    <mergeCell ref="B4:C5"/>
    <mergeCell ref="D4:E4"/>
    <mergeCell ref="D5:E5"/>
    <mergeCell ref="B66:D66"/>
    <mergeCell ref="B67:D67"/>
    <mergeCell ref="F4:F5"/>
    <mergeCell ref="G4:H4"/>
    <mergeCell ref="G5:H5"/>
    <mergeCell ref="F6:H6"/>
    <mergeCell ref="B6:D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A61:A64"/>
    <mergeCell ref="B61:D61"/>
    <mergeCell ref="B62:D62"/>
    <mergeCell ref="B63:D63"/>
    <mergeCell ref="B64:D64"/>
    <mergeCell ref="B69:D69"/>
    <mergeCell ref="F69:H69"/>
    <mergeCell ref="B70:D70"/>
    <mergeCell ref="F70:H70"/>
    <mergeCell ref="B71:D71"/>
    <mergeCell ref="F71:H71"/>
    <mergeCell ref="E59:E60"/>
    <mergeCell ref="G59:G60"/>
    <mergeCell ref="I59:I60"/>
    <mergeCell ref="B60:D60"/>
    <mergeCell ref="B51:D51"/>
    <mergeCell ref="B52:D52"/>
    <mergeCell ref="B53:D53"/>
    <mergeCell ref="B54:D54"/>
    <mergeCell ref="B55:D55"/>
    <mergeCell ref="B56:D56"/>
    <mergeCell ref="A51:A52"/>
    <mergeCell ref="B57:D57"/>
    <mergeCell ref="B58:D58"/>
    <mergeCell ref="B59:D59"/>
    <mergeCell ref="A55:A58"/>
    <mergeCell ref="A38:A40"/>
    <mergeCell ref="A45:A48"/>
    <mergeCell ref="B45:D45"/>
    <mergeCell ref="B46:D46"/>
    <mergeCell ref="B47:D47"/>
    <mergeCell ref="B48:D48"/>
    <mergeCell ref="B38:D38"/>
    <mergeCell ref="B39:D39"/>
    <mergeCell ref="B37:D37"/>
    <mergeCell ref="B31:D31"/>
    <mergeCell ref="B32:D32"/>
    <mergeCell ref="B33:D33"/>
    <mergeCell ref="B34:D34"/>
    <mergeCell ref="B36:D36"/>
  </mergeCells>
  <printOptions horizontalCentered="1" verticalCentered="1"/>
  <pageMargins left="0.35433070866141736" right="0.31496062992125984" top="0.47244094488188981" bottom="0.47244094488188981" header="0" footer="0"/>
  <pageSetup paperSize="9" orientation="portrait"/>
  <headerFooter>
    <oddFooter>&amp;LCCXX R&amp;P accounts (SS)&amp;C&amp;P&amp;R&amp;D</oddFooter>
  </headerFooter>
  <rowBreaks count="1" manualBreakCount="1">
    <brk id="34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973D9DBB17F745A4C47780EC37504B" ma:contentTypeVersion="11" ma:contentTypeDescription="Create a new document." ma:contentTypeScope="" ma:versionID="27ba5781a5da5abcc96be74889da66eb">
  <xsd:schema xmlns:xsd="http://www.w3.org/2001/XMLSchema" xmlns:xs="http://www.w3.org/2001/XMLSchema" xmlns:p="http://schemas.microsoft.com/office/2006/metadata/properties" xmlns:ns2="241f8003-0d58-4c2e-b7e0-736f29daf0de" xmlns:ns3="dc9bf788-b0f8-48ec-83a5-7dd056107df4" targetNamespace="http://schemas.microsoft.com/office/2006/metadata/properties" ma:root="true" ma:fieldsID="d9aeaa9362a21c987689fe27b67dc9c6" ns2:_="" ns3:_="">
    <xsd:import namespace="241f8003-0d58-4c2e-b7e0-736f29daf0de"/>
    <xsd:import namespace="dc9bf788-b0f8-48ec-83a5-7dd056107d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f8003-0d58-4c2e-b7e0-736f29daf0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c01e5e1-74f1-4553-8836-a87521630e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bf788-b0f8-48ec-83a5-7dd056107df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bcdd42e-1115-41aa-a425-6ee92715417b}" ma:internalName="TaxCatchAll" ma:showField="CatchAllData" ma:web="dc9bf788-b0f8-48ec-83a5-7dd056107d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9bf788-b0f8-48ec-83a5-7dd056107df4" xsi:nil="true"/>
    <lcf76f155ced4ddcb4097134ff3c332f xmlns="241f8003-0d58-4c2e-b7e0-736f29daf0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41BBD1-1CBE-478C-87D2-567FB0DB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18663F-1DCB-4C69-85FC-F1F9F0E78DA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EDDE280-684F-40AE-8FE2-790916A61278}"/>
</file>

<file path=customXml/itemProps4.xml><?xml version="1.0" encoding="utf-8"?>
<ds:datastoreItem xmlns:ds="http://schemas.openxmlformats.org/officeDocument/2006/customXml" ds:itemID="{BD75E188-3D91-4DAC-AB3D-5B889A9D08D1}">
  <ds:schemaRefs>
    <ds:schemaRef ds:uri="http://schemas.microsoft.com/office/2006/metadata/properties"/>
    <ds:schemaRef ds:uri="http://schemas.microsoft.com/office/infopath/2007/PartnerControls"/>
    <ds:schemaRef ds:uri="0e83f9d3-9663-4600-96f1-e8791ae33d4d"/>
    <ds:schemaRef ds:uri="43fb9df5-a763-4b45-a1fe-940dd29c11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Management Accounts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kashford</dc:creator>
  <cp:keywords/>
  <dc:description/>
  <cp:lastModifiedBy>Renata McDonnell</cp:lastModifiedBy>
  <cp:revision/>
  <dcterms:created xsi:type="dcterms:W3CDTF">2005-06-24T06:24:46Z</dcterms:created>
  <dcterms:modified xsi:type="dcterms:W3CDTF">2026-02-04T10:39:21Z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A2598566</vt:lpwstr>
  </property>
  <property fmtid="{D5CDD505-2E9C-101B-9397-08002B2CF9AE}" pid="3" name="Objective-Comment">
    <vt:lpwstr/>
  </property>
  <property fmtid="{D5CDD505-2E9C-101B-9397-08002B2CF9AE}" pid="4" name="Objective-CreationStamp">
    <vt:filetime>2010-09-17T00:00:00Z</vt:filetime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2010-12-10T00:00:00Z</vt:filetime>
  </property>
  <property fmtid="{D5CDD505-2E9C-101B-9397-08002B2CF9AE}" pid="8" name="Objective-ModificationStamp">
    <vt:filetime>2010-12-10T00:00:00Z</vt:filetime>
  </property>
  <property fmtid="{D5CDD505-2E9C-101B-9397-08002B2CF9AE}" pid="9" name="Objective-Owner">
    <vt:lpwstr>Julian Thomas</vt:lpwstr>
  </property>
  <property fmtid="{D5CDD505-2E9C-101B-9397-08002B2CF9AE}" pid="10" name="Objective-Path">
    <vt:lpwstr>CeRIS Global Folder:Charity Policy, Law and Practice:Design and Publishing:Publications Masters:English Word Master:English Word Master current on or after 01.04.09:CC publications range:</vt:lpwstr>
  </property>
  <property fmtid="{D5CDD505-2E9C-101B-9397-08002B2CF9AE}" pid="11" name="Objective-Parent">
    <vt:lpwstr>CC publications range</vt:lpwstr>
  </property>
  <property fmtid="{D5CDD505-2E9C-101B-9397-08002B2CF9AE}" pid="12" name="Objective-State">
    <vt:lpwstr>Published</vt:lpwstr>
  </property>
  <property fmtid="{D5CDD505-2E9C-101B-9397-08002B2CF9AE}" pid="13" name="Objective-Title">
    <vt:lpwstr>CC16a Excel 09.10</vt:lpwstr>
  </property>
  <property fmtid="{D5CDD505-2E9C-101B-9397-08002B2CF9AE}" pid="14" name="Objective-Version">
    <vt:lpwstr>2.0</vt:lpwstr>
  </property>
  <property fmtid="{D5CDD505-2E9C-101B-9397-08002B2CF9AE}" pid="15" name="Objective-VersionComment">
    <vt:lpwstr>Updated cells F60, H60 and J60 per request from Janet Slade</vt:lpwstr>
  </property>
  <property fmtid="{D5CDD505-2E9C-101B-9397-08002B2CF9AE}" pid="16" name="Objective-VersionNumber">
    <vt:i4>2</vt:i4>
  </property>
  <property fmtid="{D5CDD505-2E9C-101B-9397-08002B2CF9AE}" pid="17" name="Objective-FileNumber">
    <vt:lpwstr/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Fileplan ID [system]">
    <vt:lpwstr/>
  </property>
  <property fmtid="{D5CDD505-2E9C-101B-9397-08002B2CF9AE}" pid="21" name="Objective-Publications Document Sub-Type [system]">
    <vt:lpwstr/>
  </property>
  <property fmtid="{D5CDD505-2E9C-101B-9397-08002B2CF9AE}" pid="22" name="Objective-Title [system]">
    <vt:lpwstr>CC16a Excel 09.10</vt:lpwstr>
  </property>
  <property fmtid="{D5CDD505-2E9C-101B-9397-08002B2CF9AE}" pid="23" name="Objective-Creator [system]">
    <vt:lpwstr/>
  </property>
  <property fmtid="{D5CDD505-2E9C-101B-9397-08002B2CF9AE}" pid="24" name="Objective-Addressee [system]">
    <vt:lpwstr/>
  </property>
  <property fmtid="{D5CDD505-2E9C-101B-9397-08002B2CF9AE}" pid="25" name="Objective-Date Acquired [system]">
    <vt:lpwstr/>
  </property>
  <property fmtid="{D5CDD505-2E9C-101B-9397-08002B2CF9AE}" pid="26" name="Objective-Complaint [system]">
    <vt:lpwstr/>
  </property>
  <property fmtid="{D5CDD505-2E9C-101B-9397-08002B2CF9AE}" pid="27" name="Objective-Requesting MP [system]">
    <vt:lpwstr/>
  </property>
  <property fmtid="{D5CDD505-2E9C-101B-9397-08002B2CF9AE}" pid="28" name="Objective-Responsible Officer [system]">
    <vt:lpwstr/>
  </property>
  <property fmtid="{D5CDD505-2E9C-101B-9397-08002B2CF9AE}" pid="29" name="Objective-Language [system]">
    <vt:lpwstr>English</vt:lpwstr>
  </property>
  <property fmtid="{D5CDD505-2E9C-101B-9397-08002B2CF9AE}" pid="30" name="Objective-Classification Expiry Date [system]">
    <vt:lpwstr/>
  </property>
  <property fmtid="{D5CDD505-2E9C-101B-9397-08002B2CF9AE}" pid="31" name="Objective-Disclosability to DPA Data Subject [system]">
    <vt:lpwstr>Yes</vt:lpwstr>
  </property>
  <property fmtid="{D5CDD505-2E9C-101B-9397-08002B2CF9AE}" pid="32" name="Objective-DPA Data Subject Access Exemption [system]">
    <vt:lpwstr/>
  </property>
  <property fmtid="{D5CDD505-2E9C-101B-9397-08002B2CF9AE}" pid="33" name="Objective-FOI Disclosabiltiy Indicator [system]">
    <vt:lpwstr>Yes</vt:lpwstr>
  </property>
  <property fmtid="{D5CDD505-2E9C-101B-9397-08002B2CF9AE}" pid="34" name="Objective-FOI Exemption [system]">
    <vt:lpwstr/>
  </property>
  <property fmtid="{D5CDD505-2E9C-101B-9397-08002B2CF9AE}" pid="35" name="Objective-FOI Disclosability Last Review [system]">
    <vt:lpwstr/>
  </property>
  <property fmtid="{D5CDD505-2E9C-101B-9397-08002B2CF9AE}" pid="36" name="Objective-FOI Release Details [system]">
    <vt:lpwstr/>
  </property>
  <property fmtid="{D5CDD505-2E9C-101B-9397-08002B2CF9AE}" pid="37" name="Objective-FOI Release Date [system]">
    <vt:lpwstr/>
  </property>
  <property fmtid="{D5CDD505-2E9C-101B-9397-08002B2CF9AE}" pid="38" name="Objective-Review Progress Status [system]">
    <vt:lpwstr/>
  </property>
  <property fmtid="{D5CDD505-2E9C-101B-9397-08002B2CF9AE}" pid="39" name="Objective-EIR Disclosabiltiy Indicator [system]">
    <vt:lpwstr>Yes</vt:lpwstr>
  </property>
  <property fmtid="{D5CDD505-2E9C-101B-9397-08002B2CF9AE}" pid="40" name="Objective-EIR Exemption [system]">
    <vt:lpwstr/>
  </property>
  <property fmtid="{D5CDD505-2E9C-101B-9397-08002B2CF9AE}" pid="41" name="Objective-Authorising Statute [system]">
    <vt:lpwstr/>
  </property>
  <property fmtid="{D5CDD505-2E9C-101B-9397-08002B2CF9AE}" pid="42" name="Objective-Personal Data Acquisition Purpose [system]">
    <vt:lpwstr/>
  </property>
  <property fmtid="{D5CDD505-2E9C-101B-9397-08002B2CF9AE}" pid="43" name="Objective-Security Descriptor [system]">
    <vt:lpwstr/>
  </property>
  <property fmtid="{D5CDD505-2E9C-101B-9397-08002B2CF9AE}" pid="44" name="ContentTypeId">
    <vt:lpwstr>0x0101006B973D9DBB17F745A4C47780EC37504B</vt:lpwstr>
  </property>
  <property fmtid="{D5CDD505-2E9C-101B-9397-08002B2CF9AE}" pid="45" name="Order">
    <vt:r8>4200</vt:r8>
  </property>
  <property fmtid="{D5CDD505-2E9C-101B-9397-08002B2CF9AE}" pid="46" name="_dlc_DocIdItemGuid">
    <vt:lpwstr>a2e99305-a6d9-51c2-235d-b40f7f899355</vt:lpwstr>
  </property>
  <property fmtid="{D5CDD505-2E9C-101B-9397-08002B2CF9AE}" pid="47" name="MediaServiceImageTags">
    <vt:lpwstr/>
  </property>
</Properties>
</file>